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j\Desktop\ESTADISTICA 4TO TRIM HIPER\Platicas Prev. Delito Comunidades Indigenas\"/>
    </mc:Choice>
  </mc:AlternateContent>
  <bookViews>
    <workbookView xWindow="120" yWindow="795" windowWidth="17490" windowHeight="10950"/>
  </bookViews>
  <sheets>
    <sheet name="Estadística General" sheetId="12" r:id="rId1"/>
  </sheets>
  <definedNames>
    <definedName name="_xlnm.Print_Area" localSheetId="0">'Estadística General'!$A$1:$O$76</definedName>
  </definedNames>
  <calcPr calcId="152511"/>
</workbook>
</file>

<file path=xl/calcChain.xml><?xml version="1.0" encoding="utf-8"?>
<calcChain xmlns="http://schemas.openxmlformats.org/spreadsheetml/2006/main">
  <c r="O54" i="12" l="1"/>
  <c r="D55" i="12"/>
  <c r="E55" i="12"/>
  <c r="F55" i="12"/>
  <c r="G55" i="12"/>
  <c r="H55" i="12"/>
  <c r="I55" i="12"/>
  <c r="J55" i="12"/>
  <c r="K55" i="12"/>
  <c r="L55" i="12"/>
  <c r="M55" i="12"/>
  <c r="N55" i="12"/>
  <c r="C55" i="12"/>
  <c r="O55" i="12" s="1"/>
  <c r="O53" i="12"/>
  <c r="O52" i="12"/>
  <c r="O51" i="12"/>
  <c r="O34" i="12"/>
  <c r="O27" i="12" l="1"/>
  <c r="O26" i="12"/>
  <c r="O50" i="12"/>
  <c r="O21" i="12"/>
  <c r="O49" i="12"/>
  <c r="O20" i="12"/>
  <c r="O8" i="12" l="1"/>
  <c r="O48" i="12"/>
  <c r="O47" i="12"/>
  <c r="O46" i="12" l="1"/>
  <c r="O45" i="12" l="1"/>
  <c r="O24" i="12" l="1"/>
  <c r="O33" i="12"/>
  <c r="O44" i="12" l="1"/>
  <c r="O43" i="12"/>
  <c r="O42" i="12"/>
  <c r="O32" i="12"/>
  <c r="O31" i="12"/>
  <c r="O19" i="12"/>
  <c r="O23" i="12"/>
  <c r="O22" i="12" l="1"/>
  <c r="O30" i="12"/>
  <c r="O41" i="12"/>
  <c r="O25" i="12"/>
  <c r="O38" i="12"/>
  <c r="O39" i="12"/>
  <c r="O40" i="12"/>
  <c r="O5" i="12" l="1"/>
  <c r="O35" i="12"/>
  <c r="O12" i="12"/>
  <c r="O18" i="12"/>
  <c r="O9" i="12"/>
  <c r="O15" i="12"/>
  <c r="O28" i="12"/>
  <c r="O14" i="12"/>
  <c r="O7" i="12"/>
  <c r="O6" i="12"/>
  <c r="O17" i="12"/>
  <c r="O29" i="12"/>
  <c r="O13" i="12"/>
  <c r="O10" i="12" l="1"/>
  <c r="O36" i="12" l="1"/>
  <c r="O11" i="12"/>
  <c r="O16" i="12"/>
  <c r="O37" i="12"/>
  <c r="V1" i="12" l="1"/>
  <c r="U1" i="12"/>
  <c r="W1" i="12" l="1"/>
</calcChain>
</file>

<file path=xl/sharedStrings.xml><?xml version="1.0" encoding="utf-8"?>
<sst xmlns="http://schemas.openxmlformats.org/spreadsheetml/2006/main" count="101" uniqueCount="77">
  <si>
    <t>Julio</t>
  </si>
  <si>
    <t>Cultura de la denuncia</t>
  </si>
  <si>
    <t>Niñas</t>
  </si>
  <si>
    <t>Niños</t>
  </si>
  <si>
    <t>Adol. Niñas</t>
  </si>
  <si>
    <t>Mujeres</t>
  </si>
  <si>
    <t>Hombres</t>
  </si>
  <si>
    <t>Total</t>
  </si>
  <si>
    <t>Mayo</t>
  </si>
  <si>
    <t>Junio</t>
  </si>
  <si>
    <t>Agosto</t>
  </si>
  <si>
    <t>Septiembre</t>
  </si>
  <si>
    <t>Temas</t>
  </si>
  <si>
    <t>Enero</t>
  </si>
  <si>
    <t>Febrero</t>
  </si>
  <si>
    <t>Marzo</t>
  </si>
  <si>
    <t>Abril</t>
  </si>
  <si>
    <t>Trata de personas</t>
  </si>
  <si>
    <t>Adol. Niños</t>
  </si>
  <si>
    <t>Acceso de las mujeres a la justicia</t>
  </si>
  <si>
    <t>Octubre</t>
  </si>
  <si>
    <t>Noviembre</t>
  </si>
  <si>
    <t>Diciembre</t>
  </si>
  <si>
    <t>Violencia familiar</t>
  </si>
  <si>
    <t>Violencia en el noviazgo</t>
  </si>
  <si>
    <t>Acoso escolar</t>
  </si>
  <si>
    <t>Perspectiva de género</t>
  </si>
  <si>
    <t>Ley de responsabilidad juvenil</t>
  </si>
  <si>
    <t>Violencia de género</t>
  </si>
  <si>
    <t>No.</t>
  </si>
  <si>
    <t>Maltrato infantil</t>
  </si>
  <si>
    <t>No a la violencia contra las mujeres</t>
  </si>
  <si>
    <t>Sistema de justicia penal para adolescentes</t>
  </si>
  <si>
    <t>Sistema de justicia penal</t>
  </si>
  <si>
    <t>No a la discriminación de personas</t>
  </si>
  <si>
    <t>No a la violencia de género</t>
  </si>
  <si>
    <t>Delito de violación</t>
  </si>
  <si>
    <t>Acceso de la justicia de los pueblos indígenas</t>
  </si>
  <si>
    <t>Libre desarrollo de la personalidad</t>
  </si>
  <si>
    <t>No a la violencia en el noviazgo</t>
  </si>
  <si>
    <t>Delito de robo</t>
  </si>
  <si>
    <t>Privación de la libertad física</t>
  </si>
  <si>
    <t>Funciones sustantivas de la FCEAIDH</t>
  </si>
  <si>
    <t>Enfoque de Multiculturalidad</t>
  </si>
  <si>
    <t>La mujer indígena ante el sistema de justicia penal</t>
  </si>
  <si>
    <t>Adicciones</t>
  </si>
  <si>
    <t>Impartición de justicia</t>
  </si>
  <si>
    <t>Como aplicar la perspectiva multicultural en los estudios de análisis y contexto</t>
  </si>
  <si>
    <t>Género</t>
  </si>
  <si>
    <t>Delito de aborto</t>
  </si>
  <si>
    <t>Detención en flagrancia</t>
  </si>
  <si>
    <t>Delito de extorsión</t>
  </si>
  <si>
    <t>Infraciones penales</t>
  </si>
  <si>
    <t>No a la violencia politica contra las mujeres</t>
  </si>
  <si>
    <t>Delito de pederastia</t>
  </si>
  <si>
    <t>Debido proceso</t>
  </si>
  <si>
    <t>Violencia en el ámbito educativo</t>
  </si>
  <si>
    <t>Prevención del delito</t>
  </si>
  <si>
    <t>Igualdad de género</t>
  </si>
  <si>
    <t>Feminicidio</t>
  </si>
  <si>
    <t>Prevención de la violencia política contra las mujeres</t>
  </si>
  <si>
    <t>Violencia obstétrica</t>
  </si>
  <si>
    <t>Delitos contra la salud</t>
  </si>
  <si>
    <t>Delito de despojo</t>
  </si>
  <si>
    <t>Delito de secuestro</t>
  </si>
  <si>
    <t>Ley General de Acceso de las mujeres a una vida libre de violencia</t>
  </si>
  <si>
    <t>Violencia contra las mujeres</t>
  </si>
  <si>
    <t>Violencia política contra las mujeres</t>
  </si>
  <si>
    <t>Delito de amenazas</t>
  </si>
  <si>
    <t>Delito de Abigeato</t>
  </si>
  <si>
    <t>TOTALES</t>
  </si>
  <si>
    <t>TOTAL GENERAL</t>
  </si>
  <si>
    <t xml:space="preserve">Prevención del Delito en las Comunidades Indígenas 2019 </t>
  </si>
  <si>
    <t>PREVENCIÓN DEL DELITO
2019</t>
  </si>
  <si>
    <t>Total de pláticas</t>
  </si>
  <si>
    <t xml:space="preserve">TEMAS DE PLÁTICAS IMPARTIDAS POR LA
COORDINACIÓN DE ASUNTOS INDÍGENAS 
</t>
  </si>
  <si>
    <t>Población receptora de las pláticas impartidas
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</si>
</sst>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Neo Sans Pro"/>
      <family val="2"/>
    </font>
    <font>
      <b/>
      <sz val="11"/>
      <color theme="1"/>
      <name val="Neo Sans Pro"/>
      <family val="2"/>
    </font>
    <font>
      <sz val="12"/>
      <color theme="1"/>
      <name val="Neo Sans Pro"/>
      <family val="2"/>
    </font>
    <font>
      <b/>
      <sz val="12"/>
      <color theme="1"/>
      <name val="Neo Sans Pro"/>
      <family val="2"/>
    </font>
    <font>
      <b/>
      <sz val="10"/>
      <color theme="1"/>
      <name val="Neo Sans Pro"/>
      <family val="2"/>
    </font>
    <font>
      <b/>
      <sz val="11"/>
      <color rgb="FFFF0000"/>
      <name val="Neo Sans Pro"/>
      <family val="2"/>
    </font>
    <font>
      <b/>
      <sz val="12"/>
      <color rgb="FFFF0000"/>
      <name val="Neo Sans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2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1" fillId="2" borderId="0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5" fillId="3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tabSelected="1" topLeftCell="A67" zoomScaleNormal="100" zoomScaleSheetLayoutView="100" workbookViewId="0">
      <selection activeCell="N72" sqref="N72"/>
    </sheetView>
  </sheetViews>
  <sheetFormatPr baseColWidth="10" defaultColWidth="11.42578125" defaultRowHeight="14.25" x14ac:dyDescent="0.2"/>
  <cols>
    <col min="1" max="1" width="6" style="1" customWidth="1"/>
    <col min="2" max="2" width="54.5703125" style="1" customWidth="1"/>
    <col min="3" max="4" width="11.7109375" style="1" customWidth="1"/>
    <col min="5" max="5" width="14.28515625" style="1" customWidth="1"/>
    <col min="6" max="6" width="12.7109375" style="1" customWidth="1"/>
    <col min="7" max="7" width="11.28515625" style="1" customWidth="1"/>
    <col min="8" max="8" width="11" style="1" customWidth="1"/>
    <col min="9" max="9" width="10.28515625" style="1" customWidth="1"/>
    <col min="10" max="10" width="13.140625" style="1" customWidth="1"/>
    <col min="11" max="11" width="14.42578125" style="1" customWidth="1"/>
    <col min="12" max="12" width="12.28515625" style="1" customWidth="1"/>
    <col min="13" max="13" width="14.42578125" style="1" customWidth="1"/>
    <col min="14" max="14" width="16" style="1" customWidth="1"/>
    <col min="15" max="15" width="20.42578125" style="1" customWidth="1"/>
    <col min="16" max="16" width="18.42578125" style="1" customWidth="1"/>
    <col min="17" max="16384" width="11.42578125" style="1"/>
  </cols>
  <sheetData>
    <row r="1" spans="1:23" s="10" customFormat="1" x14ac:dyDescent="0.2">
      <c r="P1" s="36"/>
      <c r="Q1" s="36"/>
      <c r="R1" s="36"/>
      <c r="S1" s="36"/>
      <c r="T1" s="36"/>
      <c r="U1" s="15" t="e">
        <f>SUM(#REF!,#REF!,#REF!)</f>
        <v>#REF!</v>
      </c>
      <c r="V1" s="11" t="e">
        <f>SUM(#REF!,#REF!,#REF!)</f>
        <v>#REF!</v>
      </c>
      <c r="W1" s="11" t="e">
        <f>SUM(Q1:V1)</f>
        <v>#REF!</v>
      </c>
    </row>
    <row r="2" spans="1:23" s="9" customFormat="1" ht="50.25" customHeight="1" x14ac:dyDescent="0.25">
      <c r="D2" s="40" t="s">
        <v>73</v>
      </c>
      <c r="E2" s="41"/>
      <c r="F2" s="41"/>
      <c r="G2" s="41"/>
      <c r="H2" s="41"/>
      <c r="I2" s="41"/>
      <c r="J2" s="41"/>
      <c r="K2" s="41"/>
    </row>
    <row r="3" spans="1:23" s="2" customFormat="1" ht="54.75" customHeight="1" x14ac:dyDescent="0.2">
      <c r="A3" s="33" t="s">
        <v>75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</row>
    <row r="4" spans="1:23" s="3" customFormat="1" ht="33.75" customHeight="1" x14ac:dyDescent="0.25">
      <c r="A4" s="5" t="s">
        <v>29</v>
      </c>
      <c r="B4" s="5" t="s">
        <v>12</v>
      </c>
      <c r="C4" s="5" t="s">
        <v>13</v>
      </c>
      <c r="D4" s="5" t="s">
        <v>14</v>
      </c>
      <c r="E4" s="5" t="s">
        <v>15</v>
      </c>
      <c r="F4" s="5" t="s">
        <v>16</v>
      </c>
      <c r="G4" s="5" t="s">
        <v>8</v>
      </c>
      <c r="H4" s="5" t="s">
        <v>9</v>
      </c>
      <c r="I4" s="5" t="s">
        <v>0</v>
      </c>
      <c r="J4" s="5" t="s">
        <v>10</v>
      </c>
      <c r="K4" s="5" t="s">
        <v>11</v>
      </c>
      <c r="L4" s="16" t="s">
        <v>20</v>
      </c>
      <c r="M4" s="16" t="s">
        <v>21</v>
      </c>
      <c r="N4" s="16" t="s">
        <v>22</v>
      </c>
      <c r="O4" s="5" t="s">
        <v>74</v>
      </c>
    </row>
    <row r="5" spans="1:23" s="8" customFormat="1" ht="19.5" customHeight="1" x14ac:dyDescent="0.25">
      <c r="A5" s="4">
        <v>1</v>
      </c>
      <c r="B5" s="6" t="s">
        <v>17</v>
      </c>
      <c r="C5" s="4">
        <v>1</v>
      </c>
      <c r="D5" s="4">
        <v>4</v>
      </c>
      <c r="E5" s="4">
        <v>10</v>
      </c>
      <c r="F5" s="4">
        <v>6</v>
      </c>
      <c r="G5" s="4">
        <v>7</v>
      </c>
      <c r="H5" s="4">
        <v>7</v>
      </c>
      <c r="I5" s="4">
        <v>3</v>
      </c>
      <c r="J5" s="4">
        <v>6</v>
      </c>
      <c r="K5" s="4">
        <v>0</v>
      </c>
      <c r="L5" s="16">
        <v>5</v>
      </c>
      <c r="M5" s="16">
        <v>3</v>
      </c>
      <c r="N5" s="16">
        <v>0</v>
      </c>
      <c r="O5" s="4">
        <f t="shared" ref="O5" si="0">SUM(C5:N5)</f>
        <v>52</v>
      </c>
    </row>
    <row r="6" spans="1:23" s="8" customFormat="1" ht="23.25" customHeight="1" x14ac:dyDescent="0.25">
      <c r="A6" s="4">
        <v>2</v>
      </c>
      <c r="B6" s="7" t="s">
        <v>28</v>
      </c>
      <c r="C6" s="4">
        <v>0</v>
      </c>
      <c r="D6" s="4">
        <v>1</v>
      </c>
      <c r="E6" s="4">
        <v>8</v>
      </c>
      <c r="F6" s="4">
        <v>4</v>
      </c>
      <c r="G6" s="4">
        <v>2</v>
      </c>
      <c r="H6" s="4">
        <v>3</v>
      </c>
      <c r="I6" s="4">
        <v>2</v>
      </c>
      <c r="J6" s="4">
        <v>3</v>
      </c>
      <c r="K6" s="4">
        <v>6</v>
      </c>
      <c r="L6" s="16">
        <v>10</v>
      </c>
      <c r="M6" s="16">
        <v>13</v>
      </c>
      <c r="N6" s="16">
        <v>1</v>
      </c>
      <c r="O6" s="4">
        <f t="shared" ref="O6:O37" si="1">SUM(C6:N6)</f>
        <v>53</v>
      </c>
    </row>
    <row r="7" spans="1:23" s="8" customFormat="1" ht="20.25" customHeight="1" x14ac:dyDescent="0.25">
      <c r="A7" s="4">
        <v>3</v>
      </c>
      <c r="B7" s="6" t="s">
        <v>31</v>
      </c>
      <c r="C7" s="4">
        <v>0</v>
      </c>
      <c r="D7" s="4">
        <v>1</v>
      </c>
      <c r="E7" s="4">
        <v>6</v>
      </c>
      <c r="F7" s="4">
        <v>1</v>
      </c>
      <c r="G7" s="4">
        <v>2</v>
      </c>
      <c r="H7" s="4">
        <v>5</v>
      </c>
      <c r="I7" s="4">
        <v>3</v>
      </c>
      <c r="J7" s="4">
        <v>4</v>
      </c>
      <c r="K7" s="4">
        <v>3</v>
      </c>
      <c r="L7" s="16">
        <v>7</v>
      </c>
      <c r="M7" s="16">
        <v>4</v>
      </c>
      <c r="N7" s="16">
        <v>0</v>
      </c>
      <c r="O7" s="4">
        <f t="shared" si="1"/>
        <v>36</v>
      </c>
    </row>
    <row r="8" spans="1:23" s="8" customFormat="1" ht="21.75" customHeight="1" x14ac:dyDescent="0.25">
      <c r="A8" s="4">
        <v>4</v>
      </c>
      <c r="B8" s="7" t="s">
        <v>34</v>
      </c>
      <c r="C8" s="4">
        <v>1</v>
      </c>
      <c r="D8" s="4">
        <v>4</v>
      </c>
      <c r="E8" s="4">
        <v>5</v>
      </c>
      <c r="F8" s="4">
        <v>1</v>
      </c>
      <c r="G8" s="4">
        <v>5</v>
      </c>
      <c r="H8" s="4">
        <v>5</v>
      </c>
      <c r="I8" s="4">
        <v>3</v>
      </c>
      <c r="J8" s="4">
        <v>3</v>
      </c>
      <c r="K8" s="4">
        <v>6</v>
      </c>
      <c r="L8" s="16">
        <v>0</v>
      </c>
      <c r="M8" s="16">
        <v>1</v>
      </c>
      <c r="N8" s="16">
        <v>0</v>
      </c>
      <c r="O8" s="4">
        <f t="shared" si="1"/>
        <v>34</v>
      </c>
    </row>
    <row r="9" spans="1:23" s="8" customFormat="1" ht="18.75" customHeight="1" x14ac:dyDescent="0.25">
      <c r="A9" s="4">
        <v>5</v>
      </c>
      <c r="B9" s="7" t="s">
        <v>51</v>
      </c>
      <c r="C9" s="4">
        <v>0</v>
      </c>
      <c r="D9" s="4">
        <v>3</v>
      </c>
      <c r="E9" s="4">
        <v>4</v>
      </c>
      <c r="F9" s="4">
        <v>0</v>
      </c>
      <c r="G9" s="4">
        <v>2</v>
      </c>
      <c r="H9" s="4">
        <v>1</v>
      </c>
      <c r="I9" s="4">
        <v>3</v>
      </c>
      <c r="J9" s="4">
        <v>3</v>
      </c>
      <c r="K9" s="4">
        <v>4</v>
      </c>
      <c r="L9" s="16">
        <v>3</v>
      </c>
      <c r="M9" s="16">
        <v>5</v>
      </c>
      <c r="N9" s="16">
        <v>0</v>
      </c>
      <c r="O9" s="4">
        <f t="shared" si="1"/>
        <v>28</v>
      </c>
    </row>
    <row r="10" spans="1:23" s="8" customFormat="1" ht="20.25" customHeight="1" x14ac:dyDescent="0.25">
      <c r="A10" s="4">
        <v>6</v>
      </c>
      <c r="B10" s="7" t="s">
        <v>33</v>
      </c>
      <c r="C10" s="4">
        <v>0</v>
      </c>
      <c r="D10" s="4">
        <v>0</v>
      </c>
      <c r="E10" s="4">
        <v>3</v>
      </c>
      <c r="F10" s="4">
        <v>1</v>
      </c>
      <c r="G10" s="4">
        <v>1</v>
      </c>
      <c r="H10" s="4">
        <v>2</v>
      </c>
      <c r="I10" s="4">
        <v>5</v>
      </c>
      <c r="J10" s="4">
        <v>4</v>
      </c>
      <c r="K10" s="4">
        <v>3</v>
      </c>
      <c r="L10" s="16">
        <v>3</v>
      </c>
      <c r="M10" s="16">
        <v>0</v>
      </c>
      <c r="N10" s="16">
        <v>1</v>
      </c>
      <c r="O10" s="4">
        <f t="shared" si="1"/>
        <v>23</v>
      </c>
    </row>
    <row r="11" spans="1:23" s="8" customFormat="1" ht="21.75" customHeight="1" x14ac:dyDescent="0.25">
      <c r="A11" s="4">
        <v>7</v>
      </c>
      <c r="B11" s="7" t="s">
        <v>27</v>
      </c>
      <c r="C11" s="4">
        <v>0</v>
      </c>
      <c r="D11" s="4">
        <v>3</v>
      </c>
      <c r="E11" s="4">
        <v>3</v>
      </c>
      <c r="F11" s="4">
        <v>2</v>
      </c>
      <c r="G11" s="4">
        <v>0</v>
      </c>
      <c r="H11" s="4">
        <v>1</v>
      </c>
      <c r="I11" s="4">
        <v>1</v>
      </c>
      <c r="J11" s="4">
        <v>0</v>
      </c>
      <c r="K11" s="4">
        <v>5</v>
      </c>
      <c r="L11" s="16">
        <v>5</v>
      </c>
      <c r="M11" s="16">
        <v>1</v>
      </c>
      <c r="N11" s="16">
        <v>0</v>
      </c>
      <c r="O11" s="4">
        <f t="shared" si="1"/>
        <v>21</v>
      </c>
    </row>
    <row r="12" spans="1:23" s="8" customFormat="1" ht="21.75" customHeight="1" x14ac:dyDescent="0.25">
      <c r="A12" s="4">
        <v>8</v>
      </c>
      <c r="B12" s="7" t="s">
        <v>36</v>
      </c>
      <c r="C12" s="4">
        <v>0</v>
      </c>
      <c r="D12" s="4">
        <v>2</v>
      </c>
      <c r="E12" s="4">
        <v>4</v>
      </c>
      <c r="F12" s="4">
        <v>0</v>
      </c>
      <c r="G12" s="4">
        <v>1</v>
      </c>
      <c r="H12" s="4">
        <v>2</v>
      </c>
      <c r="I12" s="4">
        <v>1</v>
      </c>
      <c r="J12" s="4">
        <v>1</v>
      </c>
      <c r="K12" s="4">
        <v>5</v>
      </c>
      <c r="L12" s="16">
        <v>2</v>
      </c>
      <c r="M12" s="16">
        <v>2</v>
      </c>
      <c r="N12" s="16">
        <v>0</v>
      </c>
      <c r="O12" s="4">
        <f t="shared" si="1"/>
        <v>20</v>
      </c>
    </row>
    <row r="13" spans="1:23" s="8" customFormat="1" ht="26.25" customHeight="1" x14ac:dyDescent="0.25">
      <c r="A13" s="4">
        <v>9</v>
      </c>
      <c r="B13" s="7" t="s">
        <v>23</v>
      </c>
      <c r="C13" s="4">
        <v>0</v>
      </c>
      <c r="D13" s="4">
        <v>4</v>
      </c>
      <c r="E13" s="4">
        <v>1</v>
      </c>
      <c r="F13" s="4">
        <v>0</v>
      </c>
      <c r="G13" s="4">
        <v>0</v>
      </c>
      <c r="H13" s="4">
        <v>1</v>
      </c>
      <c r="I13" s="4">
        <v>4</v>
      </c>
      <c r="J13" s="4">
        <v>4</v>
      </c>
      <c r="K13" s="4">
        <v>2</v>
      </c>
      <c r="L13" s="16">
        <v>0</v>
      </c>
      <c r="M13" s="16">
        <v>2</v>
      </c>
      <c r="N13" s="16">
        <v>1</v>
      </c>
      <c r="O13" s="4">
        <f t="shared" si="1"/>
        <v>19</v>
      </c>
    </row>
    <row r="14" spans="1:23" s="8" customFormat="1" ht="29.25" customHeight="1" x14ac:dyDescent="0.25">
      <c r="A14" s="4">
        <v>10</v>
      </c>
      <c r="B14" s="7" t="s">
        <v>30</v>
      </c>
      <c r="C14" s="4">
        <v>0</v>
      </c>
      <c r="D14" s="4">
        <v>1</v>
      </c>
      <c r="E14" s="4">
        <v>3</v>
      </c>
      <c r="F14" s="4">
        <v>1</v>
      </c>
      <c r="G14" s="4">
        <v>1</v>
      </c>
      <c r="H14" s="4">
        <v>0</v>
      </c>
      <c r="I14" s="4">
        <v>2</v>
      </c>
      <c r="J14" s="4">
        <v>1</v>
      </c>
      <c r="K14" s="4">
        <v>1</v>
      </c>
      <c r="L14" s="16">
        <v>0</v>
      </c>
      <c r="M14" s="16">
        <v>0</v>
      </c>
      <c r="N14" s="16">
        <v>0</v>
      </c>
      <c r="O14" s="4">
        <f t="shared" si="1"/>
        <v>10</v>
      </c>
    </row>
    <row r="15" spans="1:23" s="8" customFormat="1" ht="22.5" customHeight="1" x14ac:dyDescent="0.25">
      <c r="A15" s="4">
        <v>11</v>
      </c>
      <c r="B15" s="7" t="s">
        <v>35</v>
      </c>
      <c r="C15" s="4">
        <v>0</v>
      </c>
      <c r="D15" s="4">
        <v>1</v>
      </c>
      <c r="E15" s="4">
        <v>2</v>
      </c>
      <c r="F15" s="4">
        <v>2</v>
      </c>
      <c r="G15" s="4">
        <v>0</v>
      </c>
      <c r="H15" s="4">
        <v>4</v>
      </c>
      <c r="I15" s="4">
        <v>0</v>
      </c>
      <c r="J15" s="4">
        <v>0</v>
      </c>
      <c r="K15" s="4">
        <v>1</v>
      </c>
      <c r="L15" s="16">
        <v>0</v>
      </c>
      <c r="M15" s="16">
        <v>0</v>
      </c>
      <c r="N15" s="16">
        <v>0</v>
      </c>
      <c r="O15" s="4">
        <f t="shared" si="1"/>
        <v>10</v>
      </c>
    </row>
    <row r="16" spans="1:23" s="8" customFormat="1" ht="26.25" customHeight="1" x14ac:dyDescent="0.25">
      <c r="A16" s="4">
        <v>12</v>
      </c>
      <c r="B16" s="6" t="s">
        <v>32</v>
      </c>
      <c r="C16" s="4">
        <v>0</v>
      </c>
      <c r="D16" s="4"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16">
        <v>0</v>
      </c>
      <c r="M16" s="16">
        <v>8</v>
      </c>
      <c r="N16" s="16">
        <v>0</v>
      </c>
      <c r="O16" s="4">
        <f t="shared" si="1"/>
        <v>9</v>
      </c>
    </row>
    <row r="17" spans="1:15" s="8" customFormat="1" ht="24.75" customHeight="1" x14ac:dyDescent="0.25">
      <c r="A17" s="4">
        <v>13</v>
      </c>
      <c r="B17" s="7" t="s">
        <v>19</v>
      </c>
      <c r="C17" s="4">
        <v>0</v>
      </c>
      <c r="D17" s="4">
        <v>0</v>
      </c>
      <c r="E17" s="4">
        <v>1</v>
      </c>
      <c r="F17" s="4">
        <v>0</v>
      </c>
      <c r="G17" s="4">
        <v>1</v>
      </c>
      <c r="H17" s="4">
        <v>0</v>
      </c>
      <c r="I17" s="4">
        <v>1</v>
      </c>
      <c r="J17" s="4">
        <v>1</v>
      </c>
      <c r="K17" s="4">
        <v>0</v>
      </c>
      <c r="L17" s="16">
        <v>0</v>
      </c>
      <c r="M17" s="16">
        <v>3</v>
      </c>
      <c r="N17" s="16">
        <v>0</v>
      </c>
      <c r="O17" s="4">
        <f t="shared" si="1"/>
        <v>7</v>
      </c>
    </row>
    <row r="18" spans="1:15" s="8" customFormat="1" ht="22.5" customHeight="1" x14ac:dyDescent="0.25">
      <c r="A18" s="4">
        <v>14</v>
      </c>
      <c r="B18" s="7" t="s">
        <v>40</v>
      </c>
      <c r="C18" s="4">
        <v>0</v>
      </c>
      <c r="D18" s="4">
        <v>1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16">
        <v>1</v>
      </c>
      <c r="M18" s="16">
        <v>4</v>
      </c>
      <c r="N18" s="16">
        <v>0</v>
      </c>
      <c r="O18" s="4">
        <f t="shared" si="1"/>
        <v>7</v>
      </c>
    </row>
    <row r="19" spans="1:15" s="8" customFormat="1" ht="22.5" customHeight="1" x14ac:dyDescent="0.25">
      <c r="A19" s="4">
        <v>15</v>
      </c>
      <c r="B19" s="6" t="s">
        <v>1</v>
      </c>
      <c r="C19" s="4">
        <v>0</v>
      </c>
      <c r="D19" s="4">
        <v>0</v>
      </c>
      <c r="E19" s="4">
        <v>0</v>
      </c>
      <c r="F19" s="4">
        <v>0</v>
      </c>
      <c r="G19" s="4">
        <v>2</v>
      </c>
      <c r="H19" s="4">
        <v>2</v>
      </c>
      <c r="I19" s="4">
        <v>0</v>
      </c>
      <c r="J19" s="4">
        <v>0</v>
      </c>
      <c r="K19" s="4">
        <v>0</v>
      </c>
      <c r="L19" s="16">
        <v>2</v>
      </c>
      <c r="M19" s="16">
        <v>0</v>
      </c>
      <c r="N19" s="16">
        <v>0</v>
      </c>
      <c r="O19" s="4">
        <f t="shared" si="1"/>
        <v>6</v>
      </c>
    </row>
    <row r="20" spans="1:15" s="8" customFormat="1" ht="32.25" customHeight="1" x14ac:dyDescent="0.25">
      <c r="A20" s="4">
        <v>16</v>
      </c>
      <c r="B20" s="6" t="s">
        <v>62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4</v>
      </c>
      <c r="L20" s="16">
        <v>1</v>
      </c>
      <c r="M20" s="16">
        <v>0</v>
      </c>
      <c r="N20" s="16">
        <v>0</v>
      </c>
      <c r="O20" s="4">
        <f t="shared" si="1"/>
        <v>5</v>
      </c>
    </row>
    <row r="21" spans="1:15" s="8" customFormat="1" ht="33" customHeight="1" x14ac:dyDescent="0.25">
      <c r="A21" s="4">
        <v>17</v>
      </c>
      <c r="B21" s="6" t="s">
        <v>64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2</v>
      </c>
      <c r="L21" s="16">
        <v>1</v>
      </c>
      <c r="M21" s="16">
        <v>2</v>
      </c>
      <c r="N21" s="16">
        <v>0</v>
      </c>
      <c r="O21" s="4">
        <f t="shared" si="1"/>
        <v>5</v>
      </c>
    </row>
    <row r="22" spans="1:15" s="8" customFormat="1" ht="31.5" customHeight="1" x14ac:dyDescent="0.25">
      <c r="A22" s="4">
        <v>18</v>
      </c>
      <c r="B22" s="6" t="s">
        <v>24</v>
      </c>
      <c r="C22" s="4">
        <v>0</v>
      </c>
      <c r="D22" s="4">
        <v>0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2</v>
      </c>
      <c r="L22" s="16">
        <v>1</v>
      </c>
      <c r="M22" s="16">
        <v>0</v>
      </c>
      <c r="N22" s="16">
        <v>0</v>
      </c>
      <c r="O22" s="4">
        <f t="shared" si="1"/>
        <v>4</v>
      </c>
    </row>
    <row r="23" spans="1:15" s="8" customFormat="1" ht="24" customHeight="1" x14ac:dyDescent="0.25">
      <c r="A23" s="4">
        <v>19</v>
      </c>
      <c r="B23" s="6" t="s">
        <v>25</v>
      </c>
      <c r="C23" s="4">
        <v>0</v>
      </c>
      <c r="D23" s="4">
        <v>0</v>
      </c>
      <c r="E23" s="4">
        <v>0</v>
      </c>
      <c r="F23" s="4">
        <v>0</v>
      </c>
      <c r="G23" s="4">
        <v>1</v>
      </c>
      <c r="H23" s="4">
        <v>1</v>
      </c>
      <c r="I23" s="4">
        <v>0</v>
      </c>
      <c r="J23" s="4">
        <v>0</v>
      </c>
      <c r="K23" s="4">
        <v>0</v>
      </c>
      <c r="L23" s="16">
        <v>2</v>
      </c>
      <c r="M23" s="16">
        <v>0</v>
      </c>
      <c r="N23" s="16">
        <v>0</v>
      </c>
      <c r="O23" s="4">
        <f t="shared" si="1"/>
        <v>4</v>
      </c>
    </row>
    <row r="24" spans="1:15" s="8" customFormat="1" ht="25.5" customHeight="1" x14ac:dyDescent="0.25">
      <c r="A24" s="4">
        <v>20</v>
      </c>
      <c r="B24" s="6" t="s">
        <v>54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16">
        <v>0</v>
      </c>
      <c r="M24" s="16">
        <v>3</v>
      </c>
      <c r="N24" s="16">
        <v>0</v>
      </c>
      <c r="O24" s="4">
        <f t="shared" si="1"/>
        <v>4</v>
      </c>
    </row>
    <row r="25" spans="1:15" s="8" customFormat="1" ht="29.25" customHeight="1" x14ac:dyDescent="0.25">
      <c r="A25" s="4">
        <v>21</v>
      </c>
      <c r="B25" s="6" t="s">
        <v>42</v>
      </c>
      <c r="C25" s="4">
        <v>0</v>
      </c>
      <c r="D25" s="4">
        <v>0</v>
      </c>
      <c r="E25" s="4">
        <v>0</v>
      </c>
      <c r="F25" s="4">
        <v>3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16">
        <v>0</v>
      </c>
      <c r="M25" s="16">
        <v>0</v>
      </c>
      <c r="N25" s="16">
        <v>0</v>
      </c>
      <c r="O25" s="4">
        <f t="shared" si="1"/>
        <v>3</v>
      </c>
    </row>
    <row r="26" spans="1:15" s="8" customFormat="1" ht="27.75" customHeight="1" x14ac:dyDescent="0.25">
      <c r="A26" s="4">
        <v>22</v>
      </c>
      <c r="B26" s="6" t="s">
        <v>59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3</v>
      </c>
      <c r="K26" s="4">
        <v>0</v>
      </c>
      <c r="L26" s="16">
        <v>0</v>
      </c>
      <c r="M26" s="16">
        <v>1</v>
      </c>
      <c r="N26" s="16">
        <v>0</v>
      </c>
      <c r="O26" s="4">
        <f t="shared" si="1"/>
        <v>4</v>
      </c>
    </row>
    <row r="27" spans="1:15" s="8" customFormat="1" ht="27.75" customHeight="1" x14ac:dyDescent="0.25">
      <c r="A27" s="4">
        <v>23</v>
      </c>
      <c r="B27" s="6" t="s">
        <v>60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2</v>
      </c>
      <c r="I27" s="4">
        <v>0</v>
      </c>
      <c r="J27" s="4">
        <v>1</v>
      </c>
      <c r="K27" s="4">
        <v>0</v>
      </c>
      <c r="L27" s="16">
        <v>0</v>
      </c>
      <c r="M27" s="16">
        <v>0</v>
      </c>
      <c r="N27" s="16">
        <v>0</v>
      </c>
      <c r="O27" s="4">
        <f t="shared" si="1"/>
        <v>3</v>
      </c>
    </row>
    <row r="28" spans="1:15" s="8" customFormat="1" ht="29.25" customHeight="1" x14ac:dyDescent="0.25">
      <c r="A28" s="4">
        <v>24</v>
      </c>
      <c r="B28" s="7" t="s">
        <v>41</v>
      </c>
      <c r="C28" s="4">
        <v>0</v>
      </c>
      <c r="D28" s="4">
        <v>1</v>
      </c>
      <c r="E28" s="4">
        <v>0</v>
      </c>
      <c r="F28" s="4">
        <v>0</v>
      </c>
      <c r="G28" s="4">
        <v>0</v>
      </c>
      <c r="H28" s="4">
        <v>0</v>
      </c>
      <c r="I28" s="4">
        <v>1</v>
      </c>
      <c r="J28" s="4">
        <v>0</v>
      </c>
      <c r="K28" s="4">
        <v>0</v>
      </c>
      <c r="L28" s="16">
        <v>0</v>
      </c>
      <c r="M28" s="16">
        <v>0</v>
      </c>
      <c r="N28" s="16">
        <v>0</v>
      </c>
      <c r="O28" s="4">
        <f t="shared" si="1"/>
        <v>2</v>
      </c>
    </row>
    <row r="29" spans="1:15" s="8" customFormat="1" ht="27" customHeight="1" x14ac:dyDescent="0.25">
      <c r="A29" s="4">
        <v>25</v>
      </c>
      <c r="B29" s="7" t="s">
        <v>39</v>
      </c>
      <c r="C29" s="4">
        <v>0</v>
      </c>
      <c r="D29" s="4">
        <v>0</v>
      </c>
      <c r="E29" s="4">
        <v>1</v>
      </c>
      <c r="F29" s="4">
        <v>1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16">
        <v>0</v>
      </c>
      <c r="M29" s="16">
        <v>0</v>
      </c>
      <c r="N29" s="16">
        <v>0</v>
      </c>
      <c r="O29" s="4">
        <f t="shared" si="1"/>
        <v>2</v>
      </c>
    </row>
    <row r="30" spans="1:15" s="8" customFormat="1" ht="22.5" customHeight="1" x14ac:dyDescent="0.25">
      <c r="A30" s="4">
        <v>26</v>
      </c>
      <c r="B30" s="6" t="s">
        <v>46</v>
      </c>
      <c r="C30" s="4">
        <v>0</v>
      </c>
      <c r="D30" s="4">
        <v>0</v>
      </c>
      <c r="E30" s="4">
        <v>0</v>
      </c>
      <c r="F30" s="4">
        <v>1</v>
      </c>
      <c r="G30" s="4">
        <v>0</v>
      </c>
      <c r="H30" s="4">
        <v>1</v>
      </c>
      <c r="I30" s="4">
        <v>0</v>
      </c>
      <c r="J30" s="4">
        <v>0</v>
      </c>
      <c r="K30" s="4">
        <v>0</v>
      </c>
      <c r="L30" s="16">
        <v>0</v>
      </c>
      <c r="M30" s="16">
        <v>0</v>
      </c>
      <c r="N30" s="16">
        <v>0</v>
      </c>
      <c r="O30" s="4">
        <f t="shared" si="1"/>
        <v>2</v>
      </c>
    </row>
    <row r="31" spans="1:15" s="8" customFormat="1" ht="31.5" customHeight="1" x14ac:dyDescent="0.25">
      <c r="A31" s="4">
        <v>27</v>
      </c>
      <c r="B31" s="6" t="s">
        <v>49</v>
      </c>
      <c r="C31" s="4">
        <v>0</v>
      </c>
      <c r="D31" s="4">
        <v>0</v>
      </c>
      <c r="E31" s="4">
        <v>0</v>
      </c>
      <c r="F31" s="4">
        <v>0</v>
      </c>
      <c r="G31" s="4">
        <v>1</v>
      </c>
      <c r="H31" s="4">
        <v>0</v>
      </c>
      <c r="I31" s="4">
        <v>0</v>
      </c>
      <c r="J31" s="4">
        <v>0</v>
      </c>
      <c r="K31" s="4">
        <v>1</v>
      </c>
      <c r="L31" s="16">
        <v>0</v>
      </c>
      <c r="M31" s="16">
        <v>0</v>
      </c>
      <c r="N31" s="16">
        <v>0</v>
      </c>
      <c r="O31" s="4">
        <f t="shared" si="1"/>
        <v>2</v>
      </c>
    </row>
    <row r="32" spans="1:15" s="8" customFormat="1" ht="27.75" customHeight="1" x14ac:dyDescent="0.25">
      <c r="A32" s="4">
        <v>28</v>
      </c>
      <c r="B32" s="6" t="s">
        <v>50</v>
      </c>
      <c r="C32" s="4">
        <v>0</v>
      </c>
      <c r="D32" s="4">
        <v>0</v>
      </c>
      <c r="E32" s="4">
        <v>0</v>
      </c>
      <c r="F32" s="4">
        <v>0</v>
      </c>
      <c r="G32" s="4">
        <v>1</v>
      </c>
      <c r="H32" s="4">
        <v>0</v>
      </c>
      <c r="I32" s="4">
        <v>0</v>
      </c>
      <c r="J32" s="4">
        <v>1</v>
      </c>
      <c r="K32" s="4">
        <v>0</v>
      </c>
      <c r="L32" s="16">
        <v>0</v>
      </c>
      <c r="M32" s="16">
        <v>0</v>
      </c>
      <c r="N32" s="16">
        <v>0</v>
      </c>
      <c r="O32" s="4">
        <f t="shared" si="1"/>
        <v>2</v>
      </c>
    </row>
    <row r="33" spans="1:15" s="8" customFormat="1" ht="31.5" customHeight="1" x14ac:dyDescent="0.25">
      <c r="A33" s="4">
        <v>29</v>
      </c>
      <c r="B33" s="6" t="s">
        <v>55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1</v>
      </c>
      <c r="I33" s="4">
        <v>0</v>
      </c>
      <c r="J33" s="4">
        <v>0</v>
      </c>
      <c r="K33" s="4">
        <v>0</v>
      </c>
      <c r="L33" s="16">
        <v>1</v>
      </c>
      <c r="M33" s="16">
        <v>0</v>
      </c>
      <c r="N33" s="16">
        <v>0</v>
      </c>
      <c r="O33" s="4">
        <f t="shared" si="1"/>
        <v>2</v>
      </c>
    </row>
    <row r="34" spans="1:15" s="8" customFormat="1" ht="22.5" customHeight="1" x14ac:dyDescent="0.25">
      <c r="A34" s="4">
        <v>30</v>
      </c>
      <c r="B34" s="6" t="s">
        <v>68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16">
        <v>2</v>
      </c>
      <c r="M34" s="16">
        <v>0</v>
      </c>
      <c r="N34" s="16">
        <v>0</v>
      </c>
      <c r="O34" s="4">
        <f t="shared" si="1"/>
        <v>2</v>
      </c>
    </row>
    <row r="35" spans="1:15" s="8" customFormat="1" ht="27.75" customHeight="1" x14ac:dyDescent="0.25">
      <c r="A35" s="4">
        <v>31</v>
      </c>
      <c r="B35" s="7" t="s">
        <v>37</v>
      </c>
      <c r="C35" s="4">
        <v>0</v>
      </c>
      <c r="D35" s="4">
        <v>1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16">
        <v>0</v>
      </c>
      <c r="M35" s="16">
        <v>0</v>
      </c>
      <c r="N35" s="16">
        <v>0</v>
      </c>
      <c r="O35" s="4">
        <f t="shared" si="1"/>
        <v>1</v>
      </c>
    </row>
    <row r="36" spans="1:15" s="8" customFormat="1" ht="25.5" customHeight="1" x14ac:dyDescent="0.25">
      <c r="A36" s="4">
        <v>32</v>
      </c>
      <c r="B36" s="7" t="s">
        <v>38</v>
      </c>
      <c r="C36" s="4">
        <v>0</v>
      </c>
      <c r="D36" s="4">
        <v>0</v>
      </c>
      <c r="E36" s="4">
        <v>1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16">
        <v>0</v>
      </c>
      <c r="M36" s="16">
        <v>0</v>
      </c>
      <c r="N36" s="16">
        <v>0</v>
      </c>
      <c r="O36" s="4">
        <f t="shared" si="1"/>
        <v>1</v>
      </c>
    </row>
    <row r="37" spans="1:15" s="8" customFormat="1" ht="26.25" customHeight="1" x14ac:dyDescent="0.25">
      <c r="A37" s="4">
        <v>33</v>
      </c>
      <c r="B37" s="7" t="s">
        <v>26</v>
      </c>
      <c r="C37" s="4">
        <v>0</v>
      </c>
      <c r="D37" s="4">
        <v>0</v>
      </c>
      <c r="E37" s="4">
        <v>1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16">
        <v>0</v>
      </c>
      <c r="M37" s="16">
        <v>0</v>
      </c>
      <c r="N37" s="16">
        <v>0</v>
      </c>
      <c r="O37" s="4">
        <f t="shared" si="1"/>
        <v>1</v>
      </c>
    </row>
    <row r="38" spans="1:15" s="8" customFormat="1" ht="29.25" customHeight="1" x14ac:dyDescent="0.25">
      <c r="A38" s="4">
        <v>35</v>
      </c>
      <c r="B38" s="6" t="s">
        <v>43</v>
      </c>
      <c r="C38" s="4">
        <v>0</v>
      </c>
      <c r="D38" s="4">
        <v>0</v>
      </c>
      <c r="E38" s="4">
        <v>0</v>
      </c>
      <c r="F38" s="4">
        <v>1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16">
        <v>0</v>
      </c>
      <c r="M38" s="16">
        <v>0</v>
      </c>
      <c r="N38" s="16">
        <v>0</v>
      </c>
      <c r="O38" s="4">
        <f t="shared" ref="O38:O54" si="2">SUM(C38:N38)</f>
        <v>1</v>
      </c>
    </row>
    <row r="39" spans="1:15" s="8" customFormat="1" ht="45" customHeight="1" x14ac:dyDescent="0.25">
      <c r="A39" s="4">
        <v>36</v>
      </c>
      <c r="B39" s="7" t="s">
        <v>47</v>
      </c>
      <c r="C39" s="4">
        <v>0</v>
      </c>
      <c r="D39" s="4">
        <v>0</v>
      </c>
      <c r="E39" s="4">
        <v>0</v>
      </c>
      <c r="F39" s="4">
        <v>1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16">
        <v>0</v>
      </c>
      <c r="M39" s="16">
        <v>0</v>
      </c>
      <c r="N39" s="16">
        <v>0</v>
      </c>
      <c r="O39" s="4">
        <f t="shared" si="2"/>
        <v>1</v>
      </c>
    </row>
    <row r="40" spans="1:15" s="8" customFormat="1" ht="23.25" customHeight="1" x14ac:dyDescent="0.25">
      <c r="A40" s="4">
        <v>37</v>
      </c>
      <c r="B40" s="6" t="s">
        <v>44</v>
      </c>
      <c r="C40" s="4">
        <v>0</v>
      </c>
      <c r="D40" s="4">
        <v>0</v>
      </c>
      <c r="E40" s="4">
        <v>0</v>
      </c>
      <c r="F40" s="4">
        <v>1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16">
        <v>0</v>
      </c>
      <c r="M40" s="16">
        <v>0</v>
      </c>
      <c r="N40" s="16">
        <v>0</v>
      </c>
      <c r="O40" s="4">
        <f t="shared" si="2"/>
        <v>1</v>
      </c>
    </row>
    <row r="41" spans="1:15" s="8" customFormat="1" ht="33" customHeight="1" x14ac:dyDescent="0.25">
      <c r="A41" s="4">
        <v>39</v>
      </c>
      <c r="B41" s="6" t="s">
        <v>45</v>
      </c>
      <c r="C41" s="4">
        <v>0</v>
      </c>
      <c r="D41" s="4">
        <v>0</v>
      </c>
      <c r="E41" s="4">
        <v>0</v>
      </c>
      <c r="F41" s="4">
        <v>1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16">
        <v>0</v>
      </c>
      <c r="M41" s="16">
        <v>0</v>
      </c>
      <c r="N41" s="16">
        <v>0</v>
      </c>
      <c r="O41" s="4">
        <f t="shared" si="2"/>
        <v>1</v>
      </c>
    </row>
    <row r="42" spans="1:15" s="8" customFormat="1" ht="27" customHeight="1" x14ac:dyDescent="0.25">
      <c r="A42" s="4">
        <v>40</v>
      </c>
      <c r="B42" s="6" t="s">
        <v>48</v>
      </c>
      <c r="C42" s="4">
        <v>0</v>
      </c>
      <c r="D42" s="4">
        <v>0</v>
      </c>
      <c r="E42" s="4">
        <v>0</v>
      </c>
      <c r="F42" s="4">
        <v>0</v>
      </c>
      <c r="G42" s="4">
        <v>1</v>
      </c>
      <c r="H42" s="4">
        <v>0</v>
      </c>
      <c r="I42" s="4">
        <v>0</v>
      </c>
      <c r="J42" s="4">
        <v>0</v>
      </c>
      <c r="K42" s="4">
        <v>0</v>
      </c>
      <c r="L42" s="16">
        <v>0</v>
      </c>
      <c r="M42" s="16">
        <v>0</v>
      </c>
      <c r="N42" s="16">
        <v>0</v>
      </c>
      <c r="O42" s="4">
        <f t="shared" si="2"/>
        <v>1</v>
      </c>
    </row>
    <row r="43" spans="1:15" s="8" customFormat="1" ht="25.5" customHeight="1" x14ac:dyDescent="0.25">
      <c r="A43" s="4">
        <v>41</v>
      </c>
      <c r="B43" s="6" t="s">
        <v>52</v>
      </c>
      <c r="C43" s="4">
        <v>0</v>
      </c>
      <c r="D43" s="4">
        <v>0</v>
      </c>
      <c r="E43" s="4">
        <v>0</v>
      </c>
      <c r="F43" s="4">
        <v>0</v>
      </c>
      <c r="G43" s="4">
        <v>1</v>
      </c>
      <c r="H43" s="4">
        <v>0</v>
      </c>
      <c r="I43" s="4">
        <v>0</v>
      </c>
      <c r="J43" s="4">
        <v>0</v>
      </c>
      <c r="K43" s="4">
        <v>0</v>
      </c>
      <c r="L43" s="16">
        <v>0</v>
      </c>
      <c r="M43" s="16">
        <v>0</v>
      </c>
      <c r="N43" s="16">
        <v>0</v>
      </c>
      <c r="O43" s="4">
        <f t="shared" si="2"/>
        <v>1</v>
      </c>
    </row>
    <row r="44" spans="1:15" s="8" customFormat="1" ht="30" customHeight="1" x14ac:dyDescent="0.25">
      <c r="A44" s="4">
        <v>42</v>
      </c>
      <c r="B44" s="6" t="s">
        <v>53</v>
      </c>
      <c r="C44" s="4">
        <v>0</v>
      </c>
      <c r="D44" s="4">
        <v>0</v>
      </c>
      <c r="E44" s="4">
        <v>0</v>
      </c>
      <c r="F44" s="4">
        <v>0</v>
      </c>
      <c r="G44" s="4">
        <v>1</v>
      </c>
      <c r="H44" s="4">
        <v>0</v>
      </c>
      <c r="I44" s="4">
        <v>0</v>
      </c>
      <c r="J44" s="4">
        <v>0</v>
      </c>
      <c r="K44" s="4">
        <v>0</v>
      </c>
      <c r="L44" s="16">
        <v>0</v>
      </c>
      <c r="M44" s="16">
        <v>0</v>
      </c>
      <c r="N44" s="16">
        <v>0</v>
      </c>
      <c r="O44" s="4">
        <f t="shared" si="2"/>
        <v>1</v>
      </c>
    </row>
    <row r="45" spans="1:15" s="8" customFormat="1" ht="30.75" customHeight="1" x14ac:dyDescent="0.25">
      <c r="A45" s="4">
        <v>43</v>
      </c>
      <c r="B45" s="6" t="s">
        <v>53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1</v>
      </c>
      <c r="I45" s="4">
        <v>0</v>
      </c>
      <c r="J45" s="4">
        <v>0</v>
      </c>
      <c r="K45" s="4">
        <v>0</v>
      </c>
      <c r="L45" s="16">
        <v>0</v>
      </c>
      <c r="M45" s="16">
        <v>0</v>
      </c>
      <c r="N45" s="16">
        <v>0</v>
      </c>
      <c r="O45" s="4">
        <f t="shared" si="2"/>
        <v>1</v>
      </c>
    </row>
    <row r="46" spans="1:15" s="8" customFormat="1" ht="24.75" customHeight="1" x14ac:dyDescent="0.25">
      <c r="A46" s="4">
        <v>44</v>
      </c>
      <c r="B46" s="6" t="s">
        <v>56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1</v>
      </c>
      <c r="I46" s="4">
        <v>0</v>
      </c>
      <c r="J46" s="4">
        <v>0</v>
      </c>
      <c r="K46" s="4">
        <v>0</v>
      </c>
      <c r="L46" s="16">
        <v>0</v>
      </c>
      <c r="M46" s="16">
        <v>0</v>
      </c>
      <c r="N46" s="16">
        <v>0</v>
      </c>
      <c r="O46" s="4">
        <f t="shared" si="2"/>
        <v>1</v>
      </c>
    </row>
    <row r="47" spans="1:15" s="8" customFormat="1" ht="30.75" customHeight="1" x14ac:dyDescent="0.25">
      <c r="A47" s="4">
        <v>45</v>
      </c>
      <c r="B47" s="6" t="s">
        <v>57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1</v>
      </c>
      <c r="J47" s="4">
        <v>0</v>
      </c>
      <c r="K47" s="4">
        <v>0</v>
      </c>
      <c r="L47" s="16">
        <v>0</v>
      </c>
      <c r="M47" s="16">
        <v>0</v>
      </c>
      <c r="N47" s="16">
        <v>0</v>
      </c>
      <c r="O47" s="4">
        <f t="shared" si="2"/>
        <v>1</v>
      </c>
    </row>
    <row r="48" spans="1:15" s="8" customFormat="1" ht="30.75" customHeight="1" x14ac:dyDescent="0.25">
      <c r="A48" s="4">
        <v>46</v>
      </c>
      <c r="B48" s="6" t="s">
        <v>58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1</v>
      </c>
      <c r="J48" s="4">
        <v>0</v>
      </c>
      <c r="K48" s="4">
        <v>0</v>
      </c>
      <c r="L48" s="16">
        <v>0</v>
      </c>
      <c r="M48" s="16">
        <v>0</v>
      </c>
      <c r="N48" s="16">
        <v>0</v>
      </c>
      <c r="O48" s="4">
        <f t="shared" si="2"/>
        <v>1</v>
      </c>
    </row>
    <row r="49" spans="1:15" s="8" customFormat="1" ht="22.5" customHeight="1" x14ac:dyDescent="0.25">
      <c r="A49" s="4">
        <v>47</v>
      </c>
      <c r="B49" s="6" t="s">
        <v>63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1</v>
      </c>
      <c r="L49" s="16">
        <v>0</v>
      </c>
      <c r="M49" s="16">
        <v>0</v>
      </c>
      <c r="N49" s="16">
        <v>0</v>
      </c>
      <c r="O49" s="4">
        <f t="shared" si="2"/>
        <v>1</v>
      </c>
    </row>
    <row r="50" spans="1:15" s="8" customFormat="1" ht="36.75" customHeight="1" x14ac:dyDescent="0.25">
      <c r="A50" s="4">
        <v>48</v>
      </c>
      <c r="B50" s="6" t="s">
        <v>61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1</v>
      </c>
      <c r="L50" s="16">
        <v>0</v>
      </c>
      <c r="M50" s="16">
        <v>0</v>
      </c>
      <c r="N50" s="16">
        <v>0</v>
      </c>
      <c r="O50" s="4">
        <f t="shared" si="2"/>
        <v>1</v>
      </c>
    </row>
    <row r="51" spans="1:15" s="8" customFormat="1" ht="34.5" customHeight="1" x14ac:dyDescent="0.25">
      <c r="A51" s="4">
        <v>49</v>
      </c>
      <c r="B51" s="7" t="s">
        <v>65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16">
        <v>1</v>
      </c>
      <c r="M51" s="16">
        <v>0</v>
      </c>
      <c r="N51" s="16">
        <v>0</v>
      </c>
      <c r="O51" s="4">
        <f t="shared" si="2"/>
        <v>1</v>
      </c>
    </row>
    <row r="52" spans="1:15" s="8" customFormat="1" ht="38.25" customHeight="1" x14ac:dyDescent="0.25">
      <c r="A52" s="4">
        <v>50</v>
      </c>
      <c r="B52" s="7" t="s">
        <v>69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16">
        <v>0</v>
      </c>
      <c r="M52" s="16">
        <v>1</v>
      </c>
      <c r="N52" s="16">
        <v>0</v>
      </c>
      <c r="O52" s="4">
        <f t="shared" si="2"/>
        <v>1</v>
      </c>
    </row>
    <row r="53" spans="1:15" s="8" customFormat="1" ht="32.25" customHeight="1" x14ac:dyDescent="0.25">
      <c r="A53" s="4">
        <v>51</v>
      </c>
      <c r="B53" s="7" t="s">
        <v>66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16">
        <v>0</v>
      </c>
      <c r="M53" s="16">
        <v>1</v>
      </c>
      <c r="N53" s="16">
        <v>0</v>
      </c>
      <c r="O53" s="4">
        <f t="shared" si="2"/>
        <v>1</v>
      </c>
    </row>
    <row r="54" spans="1:15" s="8" customFormat="1" ht="32.25" customHeight="1" x14ac:dyDescent="0.25">
      <c r="A54" s="4">
        <v>52</v>
      </c>
      <c r="B54" s="7" t="s">
        <v>67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16">
        <v>0</v>
      </c>
      <c r="M54" s="16">
        <v>1</v>
      </c>
      <c r="N54" s="16">
        <v>0</v>
      </c>
      <c r="O54" s="4">
        <f t="shared" si="2"/>
        <v>1</v>
      </c>
    </row>
    <row r="55" spans="1:15" s="12" customFormat="1" ht="33.75" customHeight="1" x14ac:dyDescent="0.25">
      <c r="A55" s="4"/>
      <c r="B55" s="5" t="s">
        <v>74</v>
      </c>
      <c r="C55" s="5">
        <f>SUM(C5:C54)</f>
        <v>2</v>
      </c>
      <c r="D55" s="5">
        <f t="shared" ref="D55:N55" si="3">SUM(D5:D54)</f>
        <v>28</v>
      </c>
      <c r="E55" s="5">
        <f t="shared" si="3"/>
        <v>53</v>
      </c>
      <c r="F55" s="5">
        <f t="shared" si="3"/>
        <v>29</v>
      </c>
      <c r="G55" s="5">
        <f t="shared" si="3"/>
        <v>30</v>
      </c>
      <c r="H55" s="5">
        <f t="shared" si="3"/>
        <v>41</v>
      </c>
      <c r="I55" s="5">
        <f t="shared" si="3"/>
        <v>31</v>
      </c>
      <c r="J55" s="5">
        <f t="shared" si="3"/>
        <v>35</v>
      </c>
      <c r="K55" s="5">
        <f t="shared" si="3"/>
        <v>47</v>
      </c>
      <c r="L55" s="16">
        <f t="shared" si="3"/>
        <v>47</v>
      </c>
      <c r="M55" s="16">
        <f t="shared" si="3"/>
        <v>55</v>
      </c>
      <c r="N55" s="16">
        <f t="shared" si="3"/>
        <v>3</v>
      </c>
      <c r="O55" s="5">
        <f>SUM(C55:N55)</f>
        <v>401</v>
      </c>
    </row>
    <row r="56" spans="1:15" s="10" customFormat="1" x14ac:dyDescent="0.2"/>
    <row r="57" spans="1:15" s="10" customFormat="1" ht="39" customHeight="1" x14ac:dyDescent="0.2">
      <c r="B57" s="37" t="s">
        <v>72</v>
      </c>
      <c r="C57" s="38"/>
      <c r="D57" s="38"/>
      <c r="E57" s="38"/>
      <c r="F57" s="38"/>
      <c r="G57" s="38"/>
      <c r="H57" s="38"/>
      <c r="I57" s="39"/>
    </row>
    <row r="58" spans="1:15" s="10" customFormat="1" ht="40.5" customHeight="1" x14ac:dyDescent="0.2">
      <c r="B58" s="17" t="s">
        <v>76</v>
      </c>
      <c r="C58" s="14" t="s">
        <v>2</v>
      </c>
      <c r="D58" s="14" t="s">
        <v>3</v>
      </c>
      <c r="E58" s="14" t="s">
        <v>4</v>
      </c>
      <c r="F58" s="14" t="s">
        <v>18</v>
      </c>
      <c r="G58" s="14" t="s">
        <v>5</v>
      </c>
      <c r="H58" s="14" t="s">
        <v>6</v>
      </c>
      <c r="I58" s="14" t="s">
        <v>7</v>
      </c>
    </row>
    <row r="59" spans="1:15" s="10" customFormat="1" ht="30.75" customHeight="1" x14ac:dyDescent="0.2">
      <c r="B59" s="18" t="s">
        <v>13</v>
      </c>
      <c r="C59" s="30">
        <v>0</v>
      </c>
      <c r="D59" s="30">
        <v>0</v>
      </c>
      <c r="E59" s="30">
        <v>0</v>
      </c>
      <c r="F59" s="30">
        <v>0</v>
      </c>
      <c r="G59" s="30">
        <v>8</v>
      </c>
      <c r="H59" s="30">
        <v>20</v>
      </c>
      <c r="I59" s="13">
        <v>28</v>
      </c>
    </row>
    <row r="60" spans="1:15" s="10" customFormat="1" ht="24" customHeight="1" x14ac:dyDescent="0.2">
      <c r="B60" s="18" t="s">
        <v>14</v>
      </c>
      <c r="C60" s="30">
        <v>0</v>
      </c>
      <c r="D60" s="30">
        <v>0</v>
      </c>
      <c r="E60" s="30">
        <v>48</v>
      </c>
      <c r="F60" s="30">
        <v>23</v>
      </c>
      <c r="G60" s="30">
        <v>0</v>
      </c>
      <c r="H60" s="30">
        <v>0</v>
      </c>
      <c r="I60" s="13">
        <v>71</v>
      </c>
    </row>
    <row r="61" spans="1:15" s="10" customFormat="1" ht="29.25" customHeight="1" x14ac:dyDescent="0.2">
      <c r="B61" s="18" t="s">
        <v>15</v>
      </c>
      <c r="C61" s="30">
        <v>0</v>
      </c>
      <c r="D61" s="30">
        <v>0</v>
      </c>
      <c r="E61" s="30">
        <v>0</v>
      </c>
      <c r="F61" s="30">
        <v>0</v>
      </c>
      <c r="G61" s="30">
        <v>147</v>
      </c>
      <c r="H61" s="30">
        <v>37</v>
      </c>
      <c r="I61" s="13">
        <v>184</v>
      </c>
    </row>
    <row r="62" spans="1:15" s="10" customFormat="1" ht="27.75" customHeight="1" x14ac:dyDescent="0.2">
      <c r="B62" s="18" t="s">
        <v>16</v>
      </c>
      <c r="C62" s="30">
        <v>0</v>
      </c>
      <c r="D62" s="30">
        <v>0</v>
      </c>
      <c r="E62" s="30">
        <v>394</v>
      </c>
      <c r="F62" s="30">
        <v>383</v>
      </c>
      <c r="G62" s="30">
        <v>191</v>
      </c>
      <c r="H62" s="30">
        <v>279</v>
      </c>
      <c r="I62" s="13">
        <v>1247</v>
      </c>
    </row>
    <row r="63" spans="1:15" s="10" customFormat="1" ht="31.5" customHeight="1" x14ac:dyDescent="0.2">
      <c r="B63" s="18" t="s">
        <v>8</v>
      </c>
      <c r="C63" s="30">
        <v>0</v>
      </c>
      <c r="D63" s="30">
        <v>0</v>
      </c>
      <c r="E63" s="30">
        <v>248</v>
      </c>
      <c r="F63" s="30">
        <v>319</v>
      </c>
      <c r="G63" s="30">
        <v>859</v>
      </c>
      <c r="H63" s="30">
        <v>762</v>
      </c>
      <c r="I63" s="13">
        <v>2188</v>
      </c>
    </row>
    <row r="64" spans="1:15" s="10" customFormat="1" ht="24.75" customHeight="1" x14ac:dyDescent="0.2">
      <c r="B64" s="18" t="s">
        <v>9</v>
      </c>
      <c r="C64" s="30">
        <v>0</v>
      </c>
      <c r="D64" s="30">
        <v>0</v>
      </c>
      <c r="E64" s="30">
        <v>315</v>
      </c>
      <c r="F64" s="30">
        <v>171</v>
      </c>
      <c r="G64" s="30">
        <v>438</v>
      </c>
      <c r="H64" s="30">
        <v>506</v>
      </c>
      <c r="I64" s="13">
        <v>1430</v>
      </c>
    </row>
    <row r="65" spans="1:15" s="10" customFormat="1" ht="24" customHeight="1" x14ac:dyDescent="0.2">
      <c r="B65" s="18" t="s">
        <v>0</v>
      </c>
      <c r="C65" s="30">
        <v>0</v>
      </c>
      <c r="D65" s="30">
        <v>0</v>
      </c>
      <c r="E65" s="30">
        <v>0</v>
      </c>
      <c r="F65" s="30">
        <v>0</v>
      </c>
      <c r="G65" s="30">
        <v>678</v>
      </c>
      <c r="H65" s="30">
        <v>406</v>
      </c>
      <c r="I65" s="13">
        <v>1084</v>
      </c>
    </row>
    <row r="66" spans="1:15" s="10" customFormat="1" ht="28.5" customHeight="1" x14ac:dyDescent="0.2">
      <c r="B66" s="18" t="s">
        <v>10</v>
      </c>
      <c r="C66" s="30">
        <v>0</v>
      </c>
      <c r="D66" s="30">
        <v>0</v>
      </c>
      <c r="E66" s="30">
        <v>0</v>
      </c>
      <c r="F66" s="30">
        <v>0</v>
      </c>
      <c r="G66" s="30">
        <v>751</v>
      </c>
      <c r="H66" s="30">
        <v>1191</v>
      </c>
      <c r="I66" s="13">
        <v>1942</v>
      </c>
    </row>
    <row r="67" spans="1:15" s="10" customFormat="1" ht="27" customHeight="1" x14ac:dyDescent="0.2">
      <c r="B67" s="18" t="s">
        <v>11</v>
      </c>
      <c r="C67" s="30">
        <v>0</v>
      </c>
      <c r="D67" s="30">
        <v>0</v>
      </c>
      <c r="E67" s="30">
        <v>609</v>
      </c>
      <c r="F67" s="30">
        <v>637</v>
      </c>
      <c r="G67" s="30">
        <v>321</v>
      </c>
      <c r="H67" s="30">
        <v>248</v>
      </c>
      <c r="I67" s="13">
        <v>1815</v>
      </c>
    </row>
    <row r="68" spans="1:15" s="10" customFormat="1" ht="33.75" customHeight="1" x14ac:dyDescent="0.2">
      <c r="B68" s="31" t="s">
        <v>20</v>
      </c>
      <c r="C68" s="32">
        <v>0</v>
      </c>
      <c r="D68" s="32">
        <v>0</v>
      </c>
      <c r="E68" s="32">
        <v>379</v>
      </c>
      <c r="F68" s="32">
        <v>344</v>
      </c>
      <c r="G68" s="32">
        <v>408</v>
      </c>
      <c r="H68" s="32">
        <v>623</v>
      </c>
      <c r="I68" s="32">
        <v>1754</v>
      </c>
    </row>
    <row r="69" spans="1:15" s="10" customFormat="1" ht="33" customHeight="1" x14ac:dyDescent="0.2">
      <c r="B69" s="31" t="s">
        <v>21</v>
      </c>
      <c r="C69" s="32">
        <v>0</v>
      </c>
      <c r="D69" s="32">
        <v>0</v>
      </c>
      <c r="E69" s="32">
        <v>120</v>
      </c>
      <c r="F69" s="32">
        <v>80</v>
      </c>
      <c r="G69" s="32">
        <v>968</v>
      </c>
      <c r="H69" s="32">
        <v>1829</v>
      </c>
      <c r="I69" s="32">
        <v>2997</v>
      </c>
    </row>
    <row r="70" spans="1:15" s="10" customFormat="1" ht="38.25" customHeight="1" x14ac:dyDescent="0.2">
      <c r="B70" s="31" t="s">
        <v>22</v>
      </c>
      <c r="C70" s="32">
        <v>0</v>
      </c>
      <c r="D70" s="32">
        <v>0</v>
      </c>
      <c r="E70" s="32">
        <v>0</v>
      </c>
      <c r="F70" s="32">
        <v>0</v>
      </c>
      <c r="G70" s="32">
        <v>14</v>
      </c>
      <c r="H70" s="32">
        <v>41</v>
      </c>
      <c r="I70" s="32">
        <v>55</v>
      </c>
    </row>
    <row r="71" spans="1:15" s="10" customFormat="1" ht="30" customHeight="1" x14ac:dyDescent="0.2">
      <c r="B71" s="19" t="s">
        <v>70</v>
      </c>
      <c r="C71" s="20">
        <v>0</v>
      </c>
      <c r="D71" s="20">
        <v>0</v>
      </c>
      <c r="E71" s="20">
        <v>2113</v>
      </c>
      <c r="F71" s="20">
        <v>1957</v>
      </c>
      <c r="G71" s="20">
        <v>4783</v>
      </c>
      <c r="H71" s="20">
        <v>5942</v>
      </c>
      <c r="I71" s="20">
        <v>14795</v>
      </c>
    </row>
    <row r="72" spans="1:15" s="10" customFormat="1" ht="27.75" customHeight="1" x14ac:dyDescent="0.25">
      <c r="B72" s="28"/>
      <c r="C72" s="28"/>
      <c r="D72" s="28"/>
      <c r="E72" s="28"/>
      <c r="F72" s="28"/>
      <c r="G72" s="28"/>
      <c r="H72" s="28"/>
      <c r="I72" s="28"/>
    </row>
    <row r="73" spans="1:15" s="12" customFormat="1" ht="32.25" customHeight="1" x14ac:dyDescent="0.25">
      <c r="B73" s="20" t="s">
        <v>71</v>
      </c>
      <c r="C73" s="24" t="s">
        <v>2</v>
      </c>
      <c r="D73" s="24" t="s">
        <v>3</v>
      </c>
      <c r="E73" s="24" t="s">
        <v>4</v>
      </c>
      <c r="F73" s="24" t="s">
        <v>18</v>
      </c>
      <c r="G73" s="24" t="s">
        <v>5</v>
      </c>
      <c r="H73" s="24" t="s">
        <v>6</v>
      </c>
      <c r="I73" s="24" t="s">
        <v>7</v>
      </c>
    </row>
    <row r="74" spans="1:15" s="10" customFormat="1" ht="23.25" customHeight="1" x14ac:dyDescent="0.25">
      <c r="A74" s="26"/>
      <c r="B74" s="25"/>
      <c r="C74" s="20">
        <v>0</v>
      </c>
      <c r="D74" s="20">
        <v>0</v>
      </c>
      <c r="E74" s="20">
        <v>2113</v>
      </c>
      <c r="F74" s="20">
        <v>1957</v>
      </c>
      <c r="G74" s="20">
        <v>4783</v>
      </c>
      <c r="H74" s="20">
        <v>5942</v>
      </c>
      <c r="I74" s="20">
        <v>14795</v>
      </c>
    </row>
    <row r="75" spans="1:15" s="10" customFormat="1" ht="30.75" customHeight="1" x14ac:dyDescent="0.25">
      <c r="B75" s="22"/>
      <c r="C75" s="23"/>
      <c r="D75" s="23"/>
      <c r="E75" s="23"/>
      <c r="F75" s="23"/>
      <c r="G75" s="29" t="s">
        <v>5</v>
      </c>
      <c r="H75" s="27" t="s">
        <v>6</v>
      </c>
      <c r="I75" s="27" t="s">
        <v>7</v>
      </c>
    </row>
    <row r="76" spans="1:15" ht="25.5" customHeight="1" x14ac:dyDescent="0.25">
      <c r="B76" s="22"/>
      <c r="C76" s="23"/>
      <c r="D76" s="23"/>
      <c r="E76" s="23"/>
      <c r="F76" s="23"/>
      <c r="G76" s="21">
        <v>6896</v>
      </c>
      <c r="H76" s="20">
        <v>7899</v>
      </c>
      <c r="I76" s="20">
        <v>14795</v>
      </c>
      <c r="J76" s="10"/>
      <c r="K76" s="10"/>
      <c r="L76" s="10"/>
      <c r="M76" s="10"/>
      <c r="N76" s="10"/>
      <c r="O76" s="10"/>
    </row>
  </sheetData>
  <sortState ref="B56:O61">
    <sortCondition descending="1" ref="O56"/>
  </sortState>
  <mergeCells count="4">
    <mergeCell ref="A3:O3"/>
    <mergeCell ref="P1:T1"/>
    <mergeCell ref="B57:I57"/>
    <mergeCell ref="D2:K2"/>
  </mergeCells>
  <printOptions horizontalCentered="1"/>
  <pageMargins left="0.70866141732283472" right="0.70866141732283472" top="1.5354330708661419" bottom="0.74803149606299213" header="0.31496062992125984" footer="0.31496062992125984"/>
  <pageSetup scale="54" orientation="landscape" r:id="rId1"/>
  <headerFooter>
    <oddHeader>&amp;L&amp;G&amp;C&amp;"Neo Sans Pro,Normal"Fiscalía General del Estado
Fiscalía Coordinadora Especializada en Asuntos Indígenas y de Derechos Humanos
Coordinación de Asuntos Indígenas</oddHeader>
  </headerFooter>
  <rowBreaks count="1" manualBreakCount="1">
    <brk id="2" max="14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 General</vt:lpstr>
      <vt:lpstr>'Estadística General'!Área_de_impresión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pgj</cp:lastModifiedBy>
  <cp:lastPrinted>2020-01-03T17:03:30Z</cp:lastPrinted>
  <dcterms:created xsi:type="dcterms:W3CDTF">2014-11-17T21:39:33Z</dcterms:created>
  <dcterms:modified xsi:type="dcterms:W3CDTF">2020-01-08T17:50:12Z</dcterms:modified>
</cp:coreProperties>
</file>